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ayfa1" sheetId="1" r:id="rId1"/>
  </sheets>
  <calcPr calcId="125725"/>
</workbook>
</file>

<file path=xl/calcChain.xml><?xml version="1.0" encoding="utf-8"?>
<calcChain xmlns="http://schemas.openxmlformats.org/spreadsheetml/2006/main">
  <c r="C24" i="1"/>
  <c r="D24"/>
  <c r="E24"/>
  <c r="G24"/>
  <c r="H24"/>
  <c r="I24"/>
  <c r="K24"/>
  <c r="L24"/>
  <c r="M24"/>
  <c r="O24"/>
  <c r="O22"/>
  <c r="N22"/>
  <c r="N24" s="1"/>
  <c r="J22"/>
  <c r="J24" s="1"/>
  <c r="F22"/>
  <c r="P22" l="1"/>
  <c r="P24" s="1"/>
  <c r="F24"/>
</calcChain>
</file>

<file path=xl/sharedStrings.xml><?xml version="1.0" encoding="utf-8"?>
<sst xmlns="http://schemas.openxmlformats.org/spreadsheetml/2006/main" count="47" uniqueCount="37">
  <si>
    <t>SIRA NO</t>
  </si>
  <si>
    <t>İLÇE ADI</t>
  </si>
  <si>
    <t>YENİŞEHİR</t>
  </si>
  <si>
    <t>KAYAPINAR</t>
  </si>
  <si>
    <t>SUR</t>
  </si>
  <si>
    <t>SİLVAN</t>
  </si>
  <si>
    <t>KULP</t>
  </si>
  <si>
    <t>HANİ</t>
  </si>
  <si>
    <t>EĞİL</t>
  </si>
  <si>
    <t>ÇÜNGÜŞ</t>
  </si>
  <si>
    <t>BAĞLAR</t>
  </si>
  <si>
    <t>ÇERMİK</t>
  </si>
  <si>
    <t>LİCE</t>
  </si>
  <si>
    <t>KOCAKÖY</t>
  </si>
  <si>
    <t>HAZRO</t>
  </si>
  <si>
    <t>ERGANİ</t>
  </si>
  <si>
    <t>DİCLE</t>
  </si>
  <si>
    <t>ÇINAR</t>
  </si>
  <si>
    <t>BİSMİL</t>
  </si>
  <si>
    <t>TOPLAM</t>
  </si>
  <si>
    <t>MESLEK KURSLARI</t>
  </si>
  <si>
    <t>OKUMA YAZMA KURSLARI</t>
  </si>
  <si>
    <t>SOSYAL KÜLTÜREL KURSLAR</t>
  </si>
  <si>
    <t>KURS SAYISI</t>
  </si>
  <si>
    <t>E</t>
  </si>
  <si>
    <t>K</t>
  </si>
  <si>
    <t>Toplam</t>
  </si>
  <si>
    <t>HAYAT BOYU ÖĞRENME KAPSAMINDA AÇILAN KURS SAYILARI</t>
  </si>
  <si>
    <t>2014-2015</t>
  </si>
  <si>
    <t>GENEL TOPLAM KURS SAYISI</t>
  </si>
  <si>
    <t>GENEL TOPLAM KURSİYER SAYISI</t>
  </si>
  <si>
    <t xml:space="preserve">                                                 </t>
  </si>
  <si>
    <t xml:space="preserve">                                                                                            </t>
  </si>
  <si>
    <t xml:space="preserve">                              </t>
  </si>
  <si>
    <t xml:space="preserve">                     </t>
  </si>
  <si>
    <t xml:space="preserve">                                                                                                          </t>
  </si>
  <si>
    <r>
      <t>Diyarbakır İli Hayat Boyu Öğrenme Katılım Oranı</t>
    </r>
    <r>
      <rPr>
        <b/>
        <sz val="14"/>
        <color rgb="FFFF0000"/>
        <rFont val="Calibri"/>
        <family val="2"/>
        <charset val="162"/>
      </rPr>
      <t xml:space="preserve"> 5.5 tir</t>
    </r>
  </si>
</sst>
</file>

<file path=xl/styles.xml><?xml version="1.0" encoding="utf-8"?>
<styleSheet xmlns="http://schemas.openxmlformats.org/spreadsheetml/2006/main">
  <numFmts count="2">
    <numFmt numFmtId="43" formatCode="_-* #,##0.00\ _₺_-;\-* #,##0.00\ _₺_-;_-* &quot;-&quot;??\ _₺_-;_-@_-"/>
    <numFmt numFmtId="169" formatCode="_-* #,##0\ _₺_-;\-* #,##0\ _₺_-;_-* &quot;-&quot;??\ _₺_-;_-@_-"/>
  </numFmts>
  <fonts count="10">
    <font>
      <sz val="11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</font>
    <font>
      <b/>
      <sz val="16"/>
      <color indexed="8"/>
      <name val="Calibri"/>
      <family val="2"/>
      <charset val="162"/>
    </font>
    <font>
      <b/>
      <sz val="12"/>
      <color indexed="8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2"/>
      <color theme="1"/>
      <name val="Times New Roman"/>
      <family val="1"/>
      <charset val="162"/>
    </font>
    <font>
      <b/>
      <sz val="10"/>
      <color indexed="8"/>
      <name val="Calibri"/>
      <family val="2"/>
      <charset val="162"/>
    </font>
    <font>
      <sz val="12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4" fillId="6" borderId="1" xfId="0" applyFont="1" applyFill="1" applyBorder="1" applyAlignment="1"/>
    <xf numFmtId="0" fontId="4" fillId="6" borderId="4" xfId="0" applyFont="1" applyFill="1" applyBorder="1" applyAlignment="1"/>
    <xf numFmtId="0" fontId="4" fillId="6" borderId="0" xfId="0" applyFont="1" applyFill="1" applyBorder="1" applyAlignment="1"/>
    <xf numFmtId="0" fontId="4" fillId="6" borderId="8" xfId="0" applyFont="1" applyFill="1" applyBorder="1" applyAlignment="1"/>
    <xf numFmtId="0" fontId="4" fillId="6" borderId="6" xfId="0" applyFont="1" applyFill="1" applyBorder="1" applyAlignment="1"/>
    <xf numFmtId="0" fontId="1" fillId="0" borderId="0" xfId="0" applyFont="1" applyBorder="1"/>
    <xf numFmtId="0" fontId="2" fillId="0" borderId="0" xfId="0" applyFont="1" applyAlignment="1">
      <alignment horizontal="center"/>
    </xf>
    <xf numFmtId="0" fontId="1" fillId="0" borderId="19" xfId="0" applyFont="1" applyBorder="1"/>
    <xf numFmtId="0" fontId="4" fillId="0" borderId="0" xfId="0" applyFont="1"/>
    <xf numFmtId="0" fontId="2" fillId="0" borderId="0" xfId="0" applyFont="1" applyAlignment="1">
      <alignment horizontal="center"/>
    </xf>
    <xf numFmtId="0" fontId="3" fillId="6" borderId="22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/>
    <xf numFmtId="0" fontId="1" fillId="0" borderId="0" xfId="0" applyFont="1" applyAlignment="1"/>
    <xf numFmtId="0" fontId="3" fillId="6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169" fontId="4" fillId="9" borderId="26" xfId="1" applyNumberFormat="1" applyFont="1" applyFill="1" applyBorder="1" applyAlignment="1">
      <alignment horizontal="center" vertical="center"/>
    </xf>
    <xf numFmtId="169" fontId="4" fillId="7" borderId="26" xfId="1" applyNumberFormat="1" applyFont="1" applyFill="1" applyBorder="1" applyAlignment="1">
      <alignment horizontal="center" vertical="center"/>
    </xf>
    <xf numFmtId="169" fontId="4" fillId="9" borderId="3" xfId="1" applyNumberFormat="1" applyFont="1" applyFill="1" applyBorder="1" applyAlignment="1">
      <alignment horizontal="center" vertical="center"/>
    </xf>
    <xf numFmtId="169" fontId="4" fillId="9" borderId="4" xfId="1" applyNumberFormat="1" applyFont="1" applyFill="1" applyBorder="1" applyAlignment="1">
      <alignment horizontal="center" vertical="center"/>
    </xf>
    <xf numFmtId="169" fontId="4" fillId="7" borderId="4" xfId="1" applyNumberFormat="1" applyFont="1" applyFill="1" applyBorder="1" applyAlignment="1">
      <alignment horizontal="center" vertical="center"/>
    </xf>
    <xf numFmtId="169" fontId="4" fillId="2" borderId="3" xfId="1" applyNumberFormat="1" applyFont="1" applyFill="1" applyBorder="1" applyAlignment="1">
      <alignment horizontal="center" vertical="center"/>
    </xf>
    <xf numFmtId="169" fontId="4" fillId="2" borderId="4" xfId="1" applyNumberFormat="1" applyFont="1" applyFill="1" applyBorder="1" applyAlignment="1">
      <alignment horizontal="center" vertical="center"/>
    </xf>
    <xf numFmtId="169" fontId="4" fillId="0" borderId="3" xfId="1" applyNumberFormat="1" applyFont="1" applyBorder="1" applyAlignment="1">
      <alignment horizontal="center" vertical="center"/>
    </xf>
    <xf numFmtId="169" fontId="4" fillId="0" borderId="4" xfId="1" applyNumberFormat="1" applyFont="1" applyBorder="1" applyAlignment="1">
      <alignment horizontal="center" vertical="center"/>
    </xf>
    <xf numFmtId="169" fontId="7" fillId="0" borderId="3" xfId="1" applyNumberFormat="1" applyFont="1" applyBorder="1" applyAlignment="1">
      <alignment horizontal="center" vertical="center"/>
    </xf>
    <xf numFmtId="169" fontId="7" fillId="7" borderId="3" xfId="1" applyNumberFormat="1" applyFont="1" applyFill="1" applyBorder="1" applyAlignment="1">
      <alignment horizontal="center" vertical="center"/>
    </xf>
    <xf numFmtId="169" fontId="4" fillId="7" borderId="3" xfId="1" applyNumberFormat="1" applyFont="1" applyFill="1" applyBorder="1" applyAlignment="1">
      <alignment horizontal="center" vertical="center"/>
    </xf>
    <xf numFmtId="169" fontId="5" fillId="8" borderId="7" xfId="1" applyNumberFormat="1" applyFont="1" applyFill="1" applyBorder="1" applyAlignment="1">
      <alignment horizontal="center" vertical="top" wrapText="1"/>
    </xf>
    <xf numFmtId="169" fontId="5" fillId="8" borderId="3" xfId="1" applyNumberFormat="1" applyFont="1" applyFill="1" applyBorder="1" applyAlignment="1">
      <alignment horizontal="center" vertical="top" wrapText="1"/>
    </xf>
    <xf numFmtId="169" fontId="4" fillId="9" borderId="26" xfId="1" applyNumberFormat="1" applyFont="1" applyFill="1" applyBorder="1" applyAlignment="1">
      <alignment horizontal="left" vertical="center"/>
    </xf>
    <xf numFmtId="169" fontId="4" fillId="9" borderId="3" xfId="1" applyNumberFormat="1" applyFont="1" applyFill="1" applyBorder="1" applyAlignment="1">
      <alignment horizontal="left" vertical="center"/>
    </xf>
    <xf numFmtId="169" fontId="4" fillId="2" borderId="3" xfId="1" applyNumberFormat="1" applyFont="1" applyFill="1" applyBorder="1" applyAlignment="1">
      <alignment horizontal="left" vertical="center"/>
    </xf>
    <xf numFmtId="169" fontId="4" fillId="0" borderId="3" xfId="1" applyNumberFormat="1" applyFont="1" applyBorder="1" applyAlignment="1">
      <alignment horizontal="left" vertical="center"/>
    </xf>
    <xf numFmtId="169" fontId="7" fillId="0" borderId="3" xfId="1" applyNumberFormat="1" applyFont="1" applyBorder="1" applyAlignment="1">
      <alignment horizontal="left" vertical="center"/>
    </xf>
    <xf numFmtId="169" fontId="5" fillId="8" borderId="7" xfId="1" applyNumberFormat="1" applyFont="1" applyFill="1" applyBorder="1" applyAlignment="1">
      <alignment horizontal="left" vertical="top" wrapText="1"/>
    </xf>
    <xf numFmtId="0" fontId="3" fillId="5" borderId="27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</cellXfs>
  <cellStyles count="2">
    <cellStyle name="Binlik Ayracı" xfId="1" builtinId="3"/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0"/>
  <sheetViews>
    <sheetView tabSelected="1" zoomScaleNormal="100" workbookViewId="0">
      <selection activeCell="B2" sqref="B2:N2"/>
    </sheetView>
  </sheetViews>
  <sheetFormatPr defaultColWidth="9.140625" defaultRowHeight="11.25"/>
  <cols>
    <col min="1" max="1" width="9.28515625" style="1" bestFit="1" customWidth="1"/>
    <col min="2" max="2" width="12.5703125" style="2" customWidth="1"/>
    <col min="3" max="3" width="12.85546875" style="2" bestFit="1" customWidth="1"/>
    <col min="4" max="6" width="11.140625" style="2" bestFit="1" customWidth="1"/>
    <col min="7" max="7" width="12.85546875" style="2" bestFit="1" customWidth="1"/>
    <col min="8" max="8" width="9.85546875" style="2" bestFit="1" customWidth="1"/>
    <col min="9" max="9" width="9.42578125" style="2" customWidth="1"/>
    <col min="10" max="10" width="10.140625" style="2" bestFit="1" customWidth="1"/>
    <col min="11" max="11" width="12.85546875" style="2" bestFit="1" customWidth="1"/>
    <col min="12" max="12" width="10.5703125" style="2" customWidth="1"/>
    <col min="13" max="13" width="11.140625" style="2" bestFit="1" customWidth="1"/>
    <col min="14" max="14" width="11.85546875" style="2" customWidth="1"/>
    <col min="15" max="15" width="13.42578125" style="2" bestFit="1" customWidth="1"/>
    <col min="16" max="16" width="13.7109375" style="2" bestFit="1" customWidth="1"/>
    <col min="17" max="16384" width="9.140625" style="2"/>
  </cols>
  <sheetData>
    <row r="2" spans="1:18" ht="24" customHeight="1">
      <c r="B2" s="21" t="s">
        <v>27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12"/>
      <c r="P2" s="9"/>
    </row>
    <row r="3" spans="1:18" ht="12" thickBot="1">
      <c r="P3" s="10"/>
    </row>
    <row r="4" spans="1:18" ht="17.25" customHeight="1" thickBot="1">
      <c r="A4" s="35" t="s">
        <v>0</v>
      </c>
      <c r="B4" s="39" t="s">
        <v>1</v>
      </c>
      <c r="C4" s="37" t="s">
        <v>20</v>
      </c>
      <c r="D4" s="38"/>
      <c r="E4" s="38"/>
      <c r="F4" s="38"/>
      <c r="G4" s="30" t="s">
        <v>21</v>
      </c>
      <c r="H4" s="31"/>
      <c r="I4" s="31"/>
      <c r="J4" s="31"/>
      <c r="K4" s="24" t="s">
        <v>22</v>
      </c>
      <c r="L4" s="25"/>
      <c r="M4" s="25"/>
      <c r="N4" s="26"/>
      <c r="O4" s="61"/>
      <c r="P4" s="62"/>
    </row>
    <row r="5" spans="1:18" ht="16.5" thickBot="1">
      <c r="A5" s="36"/>
      <c r="B5" s="40"/>
      <c r="C5" s="32" t="s">
        <v>28</v>
      </c>
      <c r="D5" s="33"/>
      <c r="E5" s="33"/>
      <c r="F5" s="34"/>
      <c r="G5" s="32" t="s">
        <v>28</v>
      </c>
      <c r="H5" s="33"/>
      <c r="I5" s="33"/>
      <c r="J5" s="34"/>
      <c r="K5" s="27" t="s">
        <v>28</v>
      </c>
      <c r="L5" s="28"/>
      <c r="M5" s="28"/>
      <c r="N5" s="29"/>
      <c r="O5" s="63"/>
      <c r="P5" s="64"/>
    </row>
    <row r="6" spans="1:18" ht="26.25" thickBot="1">
      <c r="A6" s="36"/>
      <c r="B6" s="40"/>
      <c r="C6" s="19" t="s">
        <v>23</v>
      </c>
      <c r="D6" s="13" t="s">
        <v>24</v>
      </c>
      <c r="E6" s="14" t="s">
        <v>25</v>
      </c>
      <c r="F6" s="15" t="s">
        <v>26</v>
      </c>
      <c r="G6" s="13" t="s">
        <v>23</v>
      </c>
      <c r="H6" s="13" t="s">
        <v>24</v>
      </c>
      <c r="I6" s="13" t="s">
        <v>25</v>
      </c>
      <c r="J6" s="15" t="s">
        <v>26</v>
      </c>
      <c r="K6" s="19" t="s">
        <v>23</v>
      </c>
      <c r="L6" s="13" t="s">
        <v>24</v>
      </c>
      <c r="M6" s="13" t="s">
        <v>25</v>
      </c>
      <c r="N6" s="15" t="s">
        <v>26</v>
      </c>
      <c r="O6" s="16" t="s">
        <v>29</v>
      </c>
      <c r="P6" s="16" t="s">
        <v>30</v>
      </c>
    </row>
    <row r="7" spans="1:18" ht="15.75">
      <c r="A7" s="65">
        <v>1</v>
      </c>
      <c r="B7" s="17" t="s">
        <v>10</v>
      </c>
      <c r="C7" s="41">
        <v>335</v>
      </c>
      <c r="D7" s="41">
        <v>3741</v>
      </c>
      <c r="E7" s="41">
        <v>1111</v>
      </c>
      <c r="F7" s="42">
        <v>4852</v>
      </c>
      <c r="G7" s="41">
        <v>115</v>
      </c>
      <c r="H7" s="41">
        <v>350</v>
      </c>
      <c r="I7" s="41">
        <v>1200</v>
      </c>
      <c r="J7" s="42">
        <v>1550</v>
      </c>
      <c r="K7" s="55">
        <v>430</v>
      </c>
      <c r="L7" s="41">
        <v>4329</v>
      </c>
      <c r="M7" s="41">
        <v>3067</v>
      </c>
      <c r="N7" s="42">
        <v>7396</v>
      </c>
      <c r="O7" s="41">
        <v>880</v>
      </c>
      <c r="P7" s="43">
        <v>13798</v>
      </c>
    </row>
    <row r="8" spans="1:18" ht="15.75">
      <c r="A8" s="66">
        <v>2</v>
      </c>
      <c r="B8" s="4" t="s">
        <v>18</v>
      </c>
      <c r="C8" s="43">
        <v>55</v>
      </c>
      <c r="D8" s="44">
        <v>967</v>
      </c>
      <c r="E8" s="44">
        <v>1176</v>
      </c>
      <c r="F8" s="45">
        <v>2143</v>
      </c>
      <c r="G8" s="43">
        <v>23</v>
      </c>
      <c r="H8" s="44">
        <v>190</v>
      </c>
      <c r="I8" s="44">
        <v>175</v>
      </c>
      <c r="J8" s="45">
        <v>365</v>
      </c>
      <c r="K8" s="56">
        <v>189</v>
      </c>
      <c r="L8" s="44">
        <v>1800</v>
      </c>
      <c r="M8" s="44">
        <v>1410</v>
      </c>
      <c r="N8" s="45">
        <v>3210</v>
      </c>
      <c r="O8" s="43">
        <v>267</v>
      </c>
      <c r="P8" s="43">
        <v>5718</v>
      </c>
    </row>
    <row r="9" spans="1:18" ht="15.75">
      <c r="A9" s="66">
        <v>3</v>
      </c>
      <c r="B9" s="5" t="s">
        <v>11</v>
      </c>
      <c r="C9" s="43">
        <v>64</v>
      </c>
      <c r="D9" s="44">
        <v>1214</v>
      </c>
      <c r="E9" s="44">
        <v>921</v>
      </c>
      <c r="F9" s="45">
        <v>2135</v>
      </c>
      <c r="G9" s="43">
        <v>16</v>
      </c>
      <c r="H9" s="44">
        <v>176</v>
      </c>
      <c r="I9" s="44">
        <v>247</v>
      </c>
      <c r="J9" s="45">
        <v>423</v>
      </c>
      <c r="K9" s="56">
        <v>44</v>
      </c>
      <c r="L9" s="44">
        <v>559</v>
      </c>
      <c r="M9" s="44">
        <v>462</v>
      </c>
      <c r="N9" s="45">
        <v>1021</v>
      </c>
      <c r="O9" s="43">
        <v>124</v>
      </c>
      <c r="P9" s="43">
        <v>3579</v>
      </c>
    </row>
    <row r="10" spans="1:18" ht="15.75">
      <c r="A10" s="66">
        <v>4</v>
      </c>
      <c r="B10" s="4" t="s">
        <v>17</v>
      </c>
      <c r="C10" s="43">
        <v>53</v>
      </c>
      <c r="D10" s="44">
        <v>174</v>
      </c>
      <c r="E10" s="44">
        <v>582</v>
      </c>
      <c r="F10" s="45">
        <v>756</v>
      </c>
      <c r="G10" s="43">
        <v>21</v>
      </c>
      <c r="H10" s="44">
        <v>140</v>
      </c>
      <c r="I10" s="44">
        <v>125</v>
      </c>
      <c r="J10" s="45">
        <v>265</v>
      </c>
      <c r="K10" s="56">
        <v>103</v>
      </c>
      <c r="L10" s="44">
        <v>1253</v>
      </c>
      <c r="M10" s="44">
        <v>801</v>
      </c>
      <c r="N10" s="45">
        <v>2054</v>
      </c>
      <c r="O10" s="43">
        <v>177</v>
      </c>
      <c r="P10" s="43">
        <v>3075</v>
      </c>
    </row>
    <row r="11" spans="1:18" ht="15.75">
      <c r="A11" s="66">
        <v>5</v>
      </c>
      <c r="B11" s="3" t="s">
        <v>9</v>
      </c>
      <c r="C11" s="46">
        <v>48</v>
      </c>
      <c r="D11" s="47">
        <v>304</v>
      </c>
      <c r="E11" s="47">
        <v>531</v>
      </c>
      <c r="F11" s="45">
        <v>835</v>
      </c>
      <c r="G11" s="46">
        <v>1</v>
      </c>
      <c r="H11" s="47">
        <v>0</v>
      </c>
      <c r="I11" s="47">
        <v>14</v>
      </c>
      <c r="J11" s="45">
        <v>14</v>
      </c>
      <c r="K11" s="57">
        <v>15</v>
      </c>
      <c r="L11" s="47">
        <v>150</v>
      </c>
      <c r="M11" s="47">
        <v>101</v>
      </c>
      <c r="N11" s="45">
        <v>251</v>
      </c>
      <c r="O11" s="46">
        <v>64</v>
      </c>
      <c r="P11" s="46">
        <v>1100</v>
      </c>
      <c r="R11" s="8"/>
    </row>
    <row r="12" spans="1:18" ht="15.75">
      <c r="A12" s="66">
        <v>6</v>
      </c>
      <c r="B12" s="4" t="s">
        <v>16</v>
      </c>
      <c r="C12" s="43">
        <v>81</v>
      </c>
      <c r="D12" s="44">
        <v>304</v>
      </c>
      <c r="E12" s="44">
        <v>1003</v>
      </c>
      <c r="F12" s="45">
        <v>1307</v>
      </c>
      <c r="G12" s="43">
        <v>24</v>
      </c>
      <c r="H12" s="44">
        <v>95</v>
      </c>
      <c r="I12" s="44">
        <v>196</v>
      </c>
      <c r="J12" s="45">
        <v>291</v>
      </c>
      <c r="K12" s="56">
        <v>128</v>
      </c>
      <c r="L12" s="44">
        <v>863</v>
      </c>
      <c r="M12" s="44">
        <v>1049</v>
      </c>
      <c r="N12" s="45">
        <v>1912</v>
      </c>
      <c r="O12" s="43">
        <v>233</v>
      </c>
      <c r="P12" s="43">
        <v>3510</v>
      </c>
      <c r="R12" s="8"/>
    </row>
    <row r="13" spans="1:18" ht="15.75">
      <c r="A13" s="66">
        <v>7</v>
      </c>
      <c r="B13" s="4" t="s">
        <v>8</v>
      </c>
      <c r="C13" s="43">
        <v>44</v>
      </c>
      <c r="D13" s="44">
        <v>179</v>
      </c>
      <c r="E13" s="44">
        <v>570</v>
      </c>
      <c r="F13" s="45">
        <v>749</v>
      </c>
      <c r="G13" s="43">
        <v>12</v>
      </c>
      <c r="H13" s="44">
        <v>35</v>
      </c>
      <c r="I13" s="44">
        <v>80</v>
      </c>
      <c r="J13" s="45">
        <v>115</v>
      </c>
      <c r="K13" s="56">
        <v>7</v>
      </c>
      <c r="L13" s="44">
        <v>143</v>
      </c>
      <c r="M13" s="44">
        <v>112</v>
      </c>
      <c r="N13" s="45">
        <v>255</v>
      </c>
      <c r="O13" s="43">
        <v>63</v>
      </c>
      <c r="P13" s="43">
        <v>1119</v>
      </c>
    </row>
    <row r="14" spans="1:18" ht="15.75">
      <c r="A14" s="66">
        <v>8</v>
      </c>
      <c r="B14" s="4" t="s">
        <v>15</v>
      </c>
      <c r="C14" s="46">
        <v>182</v>
      </c>
      <c r="D14" s="47">
        <v>984</v>
      </c>
      <c r="E14" s="47">
        <v>2503</v>
      </c>
      <c r="F14" s="45">
        <v>3487</v>
      </c>
      <c r="G14" s="46">
        <v>69</v>
      </c>
      <c r="H14" s="47">
        <v>252</v>
      </c>
      <c r="I14" s="47">
        <v>541</v>
      </c>
      <c r="J14" s="45">
        <v>793</v>
      </c>
      <c r="K14" s="57">
        <v>101</v>
      </c>
      <c r="L14" s="47">
        <v>2173</v>
      </c>
      <c r="M14" s="47">
        <v>1524</v>
      </c>
      <c r="N14" s="45">
        <v>3697</v>
      </c>
      <c r="O14" s="46">
        <v>352</v>
      </c>
      <c r="P14" s="46">
        <v>7977</v>
      </c>
    </row>
    <row r="15" spans="1:18" ht="15.75">
      <c r="A15" s="66">
        <v>9</v>
      </c>
      <c r="B15" s="4" t="s">
        <v>7</v>
      </c>
      <c r="C15" s="46">
        <v>85</v>
      </c>
      <c r="D15" s="47">
        <v>259</v>
      </c>
      <c r="E15" s="47">
        <v>907</v>
      </c>
      <c r="F15" s="45">
        <v>1166</v>
      </c>
      <c r="G15" s="46">
        <v>7</v>
      </c>
      <c r="H15" s="47">
        <v>10</v>
      </c>
      <c r="I15" s="47">
        <v>21</v>
      </c>
      <c r="J15" s="45">
        <v>31</v>
      </c>
      <c r="K15" s="57">
        <v>77</v>
      </c>
      <c r="L15" s="47">
        <v>559</v>
      </c>
      <c r="M15" s="47">
        <v>669</v>
      </c>
      <c r="N15" s="45">
        <v>1228</v>
      </c>
      <c r="O15" s="46">
        <v>169</v>
      </c>
      <c r="P15" s="46">
        <v>2425</v>
      </c>
    </row>
    <row r="16" spans="1:18" ht="15.75">
      <c r="A16" s="66">
        <v>10</v>
      </c>
      <c r="B16" s="4" t="s">
        <v>14</v>
      </c>
      <c r="C16" s="46">
        <v>32</v>
      </c>
      <c r="D16" s="47">
        <v>85</v>
      </c>
      <c r="E16" s="47">
        <v>425</v>
      </c>
      <c r="F16" s="45">
        <v>510</v>
      </c>
      <c r="G16" s="46">
        <v>21</v>
      </c>
      <c r="H16" s="47">
        <v>24</v>
      </c>
      <c r="I16" s="47">
        <v>116</v>
      </c>
      <c r="J16" s="45">
        <v>140</v>
      </c>
      <c r="K16" s="57">
        <v>22</v>
      </c>
      <c r="L16" s="47">
        <v>258</v>
      </c>
      <c r="M16" s="47">
        <v>211</v>
      </c>
      <c r="N16" s="45">
        <v>469</v>
      </c>
      <c r="O16" s="46">
        <v>75</v>
      </c>
      <c r="P16" s="46">
        <v>1119</v>
      </c>
    </row>
    <row r="17" spans="1:16" ht="15.75">
      <c r="A17" s="66">
        <v>11</v>
      </c>
      <c r="B17" s="4" t="s">
        <v>3</v>
      </c>
      <c r="C17" s="48">
        <v>257</v>
      </c>
      <c r="D17" s="49">
        <v>1372</v>
      </c>
      <c r="E17" s="49">
        <v>2964</v>
      </c>
      <c r="F17" s="45">
        <v>4336</v>
      </c>
      <c r="G17" s="48">
        <v>78</v>
      </c>
      <c r="H17" s="49">
        <v>292</v>
      </c>
      <c r="I17" s="49">
        <v>867</v>
      </c>
      <c r="J17" s="45">
        <v>1159</v>
      </c>
      <c r="K17" s="58">
        <v>287</v>
      </c>
      <c r="L17" s="49">
        <v>2633</v>
      </c>
      <c r="M17" s="49">
        <v>2472</v>
      </c>
      <c r="N17" s="45">
        <v>5105</v>
      </c>
      <c r="O17" s="48">
        <v>622</v>
      </c>
      <c r="P17" s="48">
        <v>10600</v>
      </c>
    </row>
    <row r="18" spans="1:16" ht="15.75">
      <c r="A18" s="66">
        <v>12</v>
      </c>
      <c r="B18" s="4" t="s">
        <v>13</v>
      </c>
      <c r="C18" s="46">
        <v>61</v>
      </c>
      <c r="D18" s="47">
        <v>476</v>
      </c>
      <c r="E18" s="47">
        <v>658</v>
      </c>
      <c r="F18" s="45">
        <v>1134</v>
      </c>
      <c r="G18" s="46">
        <v>23</v>
      </c>
      <c r="H18" s="47">
        <v>300</v>
      </c>
      <c r="I18" s="47">
        <v>84</v>
      </c>
      <c r="J18" s="45">
        <v>384</v>
      </c>
      <c r="K18" s="57">
        <v>35</v>
      </c>
      <c r="L18" s="47">
        <v>252</v>
      </c>
      <c r="M18" s="47">
        <v>356</v>
      </c>
      <c r="N18" s="45">
        <v>608</v>
      </c>
      <c r="O18" s="46">
        <v>119</v>
      </c>
      <c r="P18" s="46">
        <v>2126</v>
      </c>
    </row>
    <row r="19" spans="1:16" ht="15.75">
      <c r="A19" s="66">
        <v>13</v>
      </c>
      <c r="B19" s="4" t="s">
        <v>6</v>
      </c>
      <c r="C19" s="48">
        <v>64</v>
      </c>
      <c r="D19" s="49">
        <v>158</v>
      </c>
      <c r="E19" s="49">
        <v>872</v>
      </c>
      <c r="F19" s="45">
        <v>1030</v>
      </c>
      <c r="G19" s="48">
        <v>24</v>
      </c>
      <c r="H19" s="49">
        <v>95</v>
      </c>
      <c r="I19" s="49">
        <v>74</v>
      </c>
      <c r="J19" s="45">
        <v>169</v>
      </c>
      <c r="K19" s="58">
        <v>9</v>
      </c>
      <c r="L19" s="49">
        <v>155</v>
      </c>
      <c r="M19" s="49">
        <v>153</v>
      </c>
      <c r="N19" s="45">
        <v>308</v>
      </c>
      <c r="O19" s="48">
        <v>97</v>
      </c>
      <c r="P19" s="48">
        <v>1507</v>
      </c>
    </row>
    <row r="20" spans="1:16" ht="15.75">
      <c r="A20" s="66">
        <v>14</v>
      </c>
      <c r="B20" s="6" t="s">
        <v>12</v>
      </c>
      <c r="C20" s="46">
        <v>124</v>
      </c>
      <c r="D20" s="47">
        <v>372</v>
      </c>
      <c r="E20" s="47">
        <v>1811</v>
      </c>
      <c r="F20" s="45">
        <v>2183</v>
      </c>
      <c r="G20" s="46">
        <v>20</v>
      </c>
      <c r="H20" s="47">
        <v>117</v>
      </c>
      <c r="I20" s="47">
        <v>144</v>
      </c>
      <c r="J20" s="45">
        <v>261</v>
      </c>
      <c r="K20" s="57">
        <v>61</v>
      </c>
      <c r="L20" s="47">
        <v>588</v>
      </c>
      <c r="M20" s="47">
        <v>545</v>
      </c>
      <c r="N20" s="45">
        <v>1133</v>
      </c>
      <c r="O20" s="46">
        <v>205</v>
      </c>
      <c r="P20" s="46">
        <v>3577</v>
      </c>
    </row>
    <row r="21" spans="1:16" ht="15.75">
      <c r="A21" s="66">
        <v>15</v>
      </c>
      <c r="B21" s="4" t="s">
        <v>5</v>
      </c>
      <c r="C21" s="48">
        <v>110</v>
      </c>
      <c r="D21" s="49">
        <v>579</v>
      </c>
      <c r="E21" s="49">
        <v>1442</v>
      </c>
      <c r="F21" s="45">
        <v>2021</v>
      </c>
      <c r="G21" s="48">
        <v>30</v>
      </c>
      <c r="H21" s="49">
        <v>93</v>
      </c>
      <c r="I21" s="49">
        <v>123</v>
      </c>
      <c r="J21" s="45">
        <v>216</v>
      </c>
      <c r="K21" s="58">
        <v>140</v>
      </c>
      <c r="L21" s="49">
        <v>1260</v>
      </c>
      <c r="M21" s="49">
        <v>1012</v>
      </c>
      <c r="N21" s="45">
        <v>2272</v>
      </c>
      <c r="O21" s="48">
        <v>280</v>
      </c>
      <c r="P21" s="48">
        <v>4509</v>
      </c>
    </row>
    <row r="22" spans="1:16" ht="15.75">
      <c r="A22" s="66">
        <v>16</v>
      </c>
      <c r="B22" s="6" t="s">
        <v>4</v>
      </c>
      <c r="C22" s="50">
        <v>246</v>
      </c>
      <c r="D22" s="50">
        <v>501</v>
      </c>
      <c r="E22" s="50">
        <v>4028</v>
      </c>
      <c r="F22" s="51">
        <f>D22+E22</f>
        <v>4529</v>
      </c>
      <c r="G22" s="50">
        <v>23</v>
      </c>
      <c r="H22" s="50">
        <v>221</v>
      </c>
      <c r="I22" s="50">
        <v>330</v>
      </c>
      <c r="J22" s="51">
        <f>H22+I22</f>
        <v>551</v>
      </c>
      <c r="K22" s="59">
        <v>121</v>
      </c>
      <c r="L22" s="50">
        <v>830</v>
      </c>
      <c r="M22" s="50">
        <v>1799</v>
      </c>
      <c r="N22" s="51">
        <f>L22+M22</f>
        <v>2629</v>
      </c>
      <c r="O22" s="50">
        <f>C22+G22+K22</f>
        <v>390</v>
      </c>
      <c r="P22" s="50">
        <f>F22+J22+N22</f>
        <v>7709</v>
      </c>
    </row>
    <row r="23" spans="1:16" ht="15.75">
      <c r="A23" s="67">
        <v>17</v>
      </c>
      <c r="B23" s="7" t="s">
        <v>2</v>
      </c>
      <c r="C23" s="48">
        <v>378</v>
      </c>
      <c r="D23" s="48">
        <v>3227</v>
      </c>
      <c r="E23" s="48">
        <v>5012</v>
      </c>
      <c r="F23" s="52">
        <v>8239</v>
      </c>
      <c r="G23" s="48">
        <v>39</v>
      </c>
      <c r="H23" s="48">
        <v>440</v>
      </c>
      <c r="I23" s="48">
        <v>632</v>
      </c>
      <c r="J23" s="52">
        <v>1072</v>
      </c>
      <c r="K23" s="58">
        <v>343</v>
      </c>
      <c r="L23" s="48">
        <v>2905</v>
      </c>
      <c r="M23" s="48">
        <v>4412</v>
      </c>
      <c r="N23" s="52">
        <v>7317</v>
      </c>
      <c r="O23" s="48">
        <v>760</v>
      </c>
      <c r="P23" s="48">
        <v>16628</v>
      </c>
    </row>
    <row r="24" spans="1:16" ht="16.5" thickBot="1">
      <c r="A24" s="22" t="s">
        <v>19</v>
      </c>
      <c r="B24" s="23"/>
      <c r="C24" s="53">
        <f t="shared" ref="C24:P24" si="0">SUM(C7:C23)</f>
        <v>2219</v>
      </c>
      <c r="D24" s="53">
        <f t="shared" si="0"/>
        <v>14896</v>
      </c>
      <c r="E24" s="53">
        <f t="shared" si="0"/>
        <v>26516</v>
      </c>
      <c r="F24" s="53">
        <f t="shared" si="0"/>
        <v>41412</v>
      </c>
      <c r="G24" s="53">
        <f t="shared" si="0"/>
        <v>546</v>
      </c>
      <c r="H24" s="53">
        <f t="shared" si="0"/>
        <v>2830</v>
      </c>
      <c r="I24" s="53">
        <f t="shared" si="0"/>
        <v>4969</v>
      </c>
      <c r="J24" s="53">
        <f t="shared" si="0"/>
        <v>7799</v>
      </c>
      <c r="K24" s="60">
        <f t="shared" si="0"/>
        <v>2112</v>
      </c>
      <c r="L24" s="53">
        <f t="shared" si="0"/>
        <v>20710</v>
      </c>
      <c r="M24" s="53">
        <f t="shared" si="0"/>
        <v>20155</v>
      </c>
      <c r="N24" s="53">
        <f t="shared" si="0"/>
        <v>40865</v>
      </c>
      <c r="O24" s="53">
        <f t="shared" si="0"/>
        <v>4877</v>
      </c>
      <c r="P24" s="54">
        <f t="shared" si="0"/>
        <v>90076</v>
      </c>
    </row>
    <row r="26" spans="1:16" ht="15.75">
      <c r="B26" s="11"/>
      <c r="D26" s="20"/>
      <c r="E26" s="20"/>
      <c r="F26" s="20"/>
      <c r="G26" s="20"/>
      <c r="H26" s="20"/>
      <c r="I26" s="20"/>
    </row>
    <row r="27" spans="1:16" ht="18.75">
      <c r="B27" s="11" t="s">
        <v>36</v>
      </c>
      <c r="D27" s="18"/>
      <c r="E27" s="18"/>
      <c r="F27" s="18"/>
      <c r="G27" s="18"/>
      <c r="H27" s="18"/>
      <c r="I27" s="18"/>
    </row>
    <row r="28" spans="1:16" ht="15.75">
      <c r="B28" s="11"/>
      <c r="G28" s="2" t="s">
        <v>34</v>
      </c>
      <c r="L28" s="2" t="s">
        <v>32</v>
      </c>
      <c r="N28" s="2" t="s">
        <v>31</v>
      </c>
      <c r="P28" s="2" t="s">
        <v>33</v>
      </c>
    </row>
    <row r="29" spans="1:16" ht="15.75">
      <c r="B29" s="11"/>
      <c r="I29" s="2" t="s">
        <v>35</v>
      </c>
    </row>
    <row r="30" spans="1:16" ht="15.75">
      <c r="B30" s="11"/>
    </row>
    <row r="31" spans="1:16" ht="15.75">
      <c r="B31" s="11"/>
    </row>
    <row r="32" spans="1:16" ht="15.75">
      <c r="B32" s="11"/>
    </row>
    <row r="33" spans="2:2" ht="15.75">
      <c r="B33" s="11"/>
    </row>
    <row r="34" spans="2:2" ht="15.75">
      <c r="B34" s="11"/>
    </row>
    <row r="35" spans="2:2" ht="15.75">
      <c r="B35" s="11"/>
    </row>
    <row r="36" spans="2:2" ht="15.75">
      <c r="B36" s="11"/>
    </row>
    <row r="37" spans="2:2" ht="15.75">
      <c r="B37" s="11"/>
    </row>
    <row r="38" spans="2:2" ht="15.75">
      <c r="B38" s="11"/>
    </row>
    <row r="39" spans="2:2" ht="15.75">
      <c r="B39" s="11"/>
    </row>
    <row r="40" spans="2:2" ht="15.75">
      <c r="B40" s="11"/>
    </row>
  </sheetData>
  <sortState caseSensitive="1" ref="B7:N23">
    <sortCondition ref="B7:B23"/>
  </sortState>
  <mergeCells count="12">
    <mergeCell ref="O4:P5"/>
    <mergeCell ref="D26:I26"/>
    <mergeCell ref="B2:N2"/>
    <mergeCell ref="A24:B24"/>
    <mergeCell ref="K4:N4"/>
    <mergeCell ref="K5:N5"/>
    <mergeCell ref="G4:J4"/>
    <mergeCell ref="G5:J5"/>
    <mergeCell ref="C5:F5"/>
    <mergeCell ref="A4:A6"/>
    <mergeCell ref="C4:F4"/>
    <mergeCell ref="B4:B6"/>
  </mergeCells>
  <phoneticPr fontId="0" type="noConversion"/>
  <printOptions horizontalCentered="1"/>
  <pageMargins left="0.31496062992125984" right="0.31496062992125984" top="0.35433070866141736" bottom="0.35433070866141736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2010-08-31T06:51:31Z</cp:lastPrinted>
  <dcterms:created xsi:type="dcterms:W3CDTF">2006-09-26T09:04:32Z</dcterms:created>
  <dcterms:modified xsi:type="dcterms:W3CDTF">2015-08-10T13:37:31Z</dcterms:modified>
</cp:coreProperties>
</file>